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28680" yWindow="65416" windowWidth="29040" windowHeight="15840" activeTab="0"/>
  </bookViews>
  <sheets>
    <sheet name="5 FuE-Quote" sheetId="7" r:id="rId1"/>
  </sheets>
  <externalReferences>
    <externalReference r:id="rId4"/>
    <externalReference r:id="rId5"/>
  </externalReferences>
  <definedNames/>
  <calcPr calcId="191029"/>
  <extLst/>
</workbook>
</file>

<file path=xl/sharedStrings.xml><?xml version="1.0" encoding="utf-8"?>
<sst xmlns="http://schemas.openxmlformats.org/spreadsheetml/2006/main" count="24" uniqueCount="24">
  <si>
    <t>Schleswig-Holstein</t>
  </si>
  <si>
    <t>Hamburg</t>
  </si>
  <si>
    <t>Niedersachsen</t>
  </si>
  <si>
    <t>Bremen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</si>
  <si>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</si>
  <si>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</si>
  <si>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</si>
  <si>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</si>
  <si>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</si>
  <si>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</si>
  <si>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</si>
  <si>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</si>
  <si>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</si>
  <si>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</si>
  <si>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</si>
  <si>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Gesamt</t>
  </si>
  <si>
    <t>Nordrhein-Westfalen</t>
  </si>
  <si>
    <t>Wirtschaft</t>
  </si>
  <si>
    <t>Staat</t>
  </si>
  <si>
    <t>Hochschulen</t>
  </si>
  <si>
    <t xml:space="preserve">Deutschland </t>
  </si>
  <si>
    <t>RWI, CEIT, SV Wissenschaftsstatistik, ZEW (2020), Innovationsbericht Nordrhein-Westfalen. Essen: RWI - Leibniz-Institut für Wirtschaftsforschung.</t>
  </si>
  <si>
    <t>Schaubild 5: FuE-Aufwendungen als Anteil am BIP nach Sektoren 2019, in %</t>
  </si>
  <si>
    <t>Quelle: Eigene Berechnungen nach Angaben des Stifterverbands Wissenschaftsstatistik (2019) und des Statistischen Bundesamtes (Destatis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</si>
</sst>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4" formatCode="_-* #,##0.00\ &quot;€&quot;_-;\-* #,##0.00\ &quot;€&quot;_-;_-* &quot;-&quot;??\ &quot;€&quot;_-;_-@_-"/>
    <numFmt numFmtId="168" formatCode="\ \ 0.0\ \ "/>
    <numFmt numFmtId="169" formatCode="\ #\ ###\ ###\ ##0\ \ ;\ \–###\ ###\ ##0\ \ ;\ * \–\ \ ;\ * @\ \ "/>
    <numFmt numFmtId="170" formatCode="@\ *."/>
    <numFmt numFmtId="171" formatCode="\ \ \ \ \ \ \ \ \ \ @\ *."/>
    <numFmt numFmtId="172" formatCode="\ \ \ \ \ \ \ \ \ \ \ \ @\ *."/>
    <numFmt numFmtId="173" formatCode="\ \ \ \ \ \ \ \ \ \ \ \ @"/>
    <numFmt numFmtId="174" formatCode="\ \ \ \ \ \ \ \ \ \ \ \ \ @\ *."/>
    <numFmt numFmtId="175" formatCode="\ @\ *."/>
    <numFmt numFmtId="176" formatCode="\ @"/>
    <numFmt numFmtId="177" formatCode="\ \ @\ *."/>
    <numFmt numFmtId="178" formatCode="\ \ @"/>
    <numFmt numFmtId="179" formatCode="\ \ \ @\ *."/>
    <numFmt numFmtId="180" formatCode="\ \ \ @"/>
    <numFmt numFmtId="181" formatCode="\ \ \ \ @\ *."/>
    <numFmt numFmtId="182" formatCode="\ \ \ \ @"/>
    <numFmt numFmtId="183" formatCode="\ \ \ \ \ \ @\ *."/>
    <numFmt numFmtId="184" formatCode="\ \ \ \ \ \ @"/>
    <numFmt numFmtId="185" formatCode="\ \ \ \ \ \ \ @\ *."/>
    <numFmt numFmtId="186" formatCode="\ \ \ \ \ \ \ \ \ @\ *."/>
    <numFmt numFmtId="187" formatCode="\ \ \ \ \ \ \ \ \ @"/>
    <numFmt numFmtId="188" formatCode="\ #\ ###\ ##0.000\ \ ;\ \–###\ ##0.000\ \ ;\ * \–\ \ ;\ * @\ \ "/>
    <numFmt numFmtId="189" formatCode="\ ##\ ###\ ##0.0\ \ ;\ \–#\ ###\ ##0.0\ \ ;\ * \–\ \ ;\ * @\ \ "/>
    <numFmt numFmtId="190" formatCode="\ #\ ###\ ##0.00\ \ ;\ \–###\ ##0.00\ \ ;\ * \–\ \ ;\ * @\ \ "/>
    <numFmt numFmtId="191" formatCode="\ ####0.0\ \ ;\ * \–####0.0\ \ ;\ * \X\ \ ;\ * @\ \ "/>
    <numFmt numFmtId="192" formatCode="\ ##0\ \ ;\ * \x\ \ ;\ * @\ \ "/>
    <numFmt numFmtId="193" formatCode="\ ??0.0\ \ ;\ * \–??0.0\ \ ;\ * \–\ \ ;\ * @\ \ "/>
    <numFmt numFmtId="194" formatCode="_-* #,##0.00\ &quot;DM&quot;_-;\-* #,##0.00\ &quot;DM&quot;_-;_-* &quot;-&quot;??\ &quot;DM&quot;_-;_-@_-"/>
    <numFmt numFmtId="195" formatCode="#,##0;\-#,##0\ \ "/>
  </numFmts>
  <fonts count="1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11"/>
      <name val="MetaNormalLF-Roman"/>
      <family val="2"/>
    </font>
    <font>
      <sz val="7"/>
      <name val="Letter Gothic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u val="single"/>
      <sz val="10"/>
      <color indexed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6" fillId="0" borderId="0">
      <alignment horizontal="right"/>
      <protection/>
    </xf>
    <xf numFmtId="0" fontId="7" fillId="0" borderId="0">
      <alignment/>
      <protection/>
    </xf>
    <xf numFmtId="168" fontId="4" fillId="0" borderId="1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170" fontId="5" fillId="0" borderId="0">
      <alignment/>
      <protection/>
    </xf>
    <xf numFmtId="49" fontId="5" fillId="0" borderId="0">
      <alignment/>
      <protection/>
    </xf>
    <xf numFmtId="171" fontId="5" fillId="0" borderId="0">
      <alignment horizontal="center"/>
      <protection/>
    </xf>
    <xf numFmtId="172" fontId="5" fillId="0" borderId="0">
      <alignment/>
      <protection/>
    </xf>
    <xf numFmtId="173" fontId="5" fillId="0" borderId="0">
      <alignment/>
      <protection/>
    </xf>
    <xf numFmtId="174" fontId="5" fillId="0" borderId="0">
      <alignment/>
      <protection/>
    </xf>
    <xf numFmtId="175" fontId="8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176" fontId="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7" fontId="6" fillId="0" borderId="0">
      <alignment/>
      <protection/>
    </xf>
    <xf numFmtId="178" fontId="8" fillId="0" borderId="0">
      <alignment/>
      <protection/>
    </xf>
    <xf numFmtId="179" fontId="5" fillId="0" borderId="0">
      <alignment/>
      <protection/>
    </xf>
    <xf numFmtId="180" fontId="8" fillId="0" borderId="0">
      <alignment/>
      <protection/>
    </xf>
    <xf numFmtId="180" fontId="5" fillId="0" borderId="0">
      <alignment/>
      <protection/>
    </xf>
    <xf numFmtId="180" fontId="5" fillId="0" borderId="0">
      <alignment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81" fontId="6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182" fontId="8" fillId="0" borderId="0">
      <alignment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3" fontId="5" fillId="0" borderId="0">
      <alignment/>
      <protection/>
    </xf>
    <xf numFmtId="183" fontId="5" fillId="0" borderId="0">
      <alignment horizontal="center"/>
      <protection/>
    </xf>
    <xf numFmtId="183" fontId="5" fillId="0" borderId="0">
      <alignment horizontal="center"/>
      <protection/>
    </xf>
    <xf numFmtId="184" fontId="5" fillId="0" borderId="0">
      <alignment horizontal="center"/>
      <protection/>
    </xf>
    <xf numFmtId="185" fontId="5" fillId="0" borderId="0">
      <alignment horizontal="center"/>
      <protection/>
    </xf>
    <xf numFmtId="186" fontId="5" fillId="0" borderId="0">
      <alignment/>
      <protection/>
    </xf>
    <xf numFmtId="186" fontId="5" fillId="0" borderId="0">
      <alignment horizontal="center"/>
      <protection/>
    </xf>
    <xf numFmtId="186" fontId="5" fillId="0" borderId="0">
      <alignment horizontal="center"/>
      <protection/>
    </xf>
    <xf numFmtId="187" fontId="5" fillId="0" borderId="0">
      <alignment horizontal="center"/>
      <protection/>
    </xf>
    <xf numFmtId="188" fontId="6" fillId="0" borderId="0">
      <alignment horizontal="right"/>
      <protection/>
    </xf>
    <xf numFmtId="189" fontId="6" fillId="0" borderId="0">
      <alignment horizontal="right"/>
      <protection/>
    </xf>
    <xf numFmtId="0" fontId="6" fillId="0" borderId="0">
      <alignment horizontal="right"/>
      <protection/>
    </xf>
    <xf numFmtId="190" fontId="6" fillId="0" borderId="0">
      <alignment horizontal="right"/>
      <protection/>
    </xf>
    <xf numFmtId="0" fontId="5" fillId="0" borderId="2">
      <alignment/>
      <protection/>
    </xf>
    <xf numFmtId="49" fontId="11" fillId="0" borderId="0">
      <alignment horizontal="left"/>
      <protection/>
    </xf>
    <xf numFmtId="0" fontId="5" fillId="0" borderId="0">
      <alignment horizontal="left"/>
      <protection/>
    </xf>
    <xf numFmtId="1" fontId="6" fillId="0" borderId="3">
      <alignment horizontal="center"/>
      <protection/>
    </xf>
    <xf numFmtId="0" fontId="12" fillId="0" borderId="0">
      <alignment horizontal="left"/>
      <protection locked="0"/>
    </xf>
    <xf numFmtId="0" fontId="13" fillId="0" borderId="0">
      <alignment horizontal="left"/>
      <protection locked="0"/>
    </xf>
    <xf numFmtId="191" fontId="6" fillId="0" borderId="0">
      <alignment horizontal="right"/>
      <protection/>
    </xf>
    <xf numFmtId="192" fontId="6" fillId="0" borderId="0">
      <alignment horizontal="right"/>
      <protection/>
    </xf>
    <xf numFmtId="170" fontId="8" fillId="0" borderId="0">
      <alignment/>
      <protection/>
    </xf>
    <xf numFmtId="49" fontId="5" fillId="0" borderId="0">
      <alignment horizontal="left"/>
      <protection/>
    </xf>
    <xf numFmtId="49" fontId="8" fillId="0" borderId="0">
      <alignment/>
      <protection/>
    </xf>
    <xf numFmtId="193" fontId="6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>
      <alignment horizontal="left" vertical="top"/>
      <protection/>
    </xf>
    <xf numFmtId="19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4" fillId="0" borderId="1">
      <alignment/>
      <protection/>
    </xf>
    <xf numFmtId="0" fontId="15" fillId="0" borderId="0">
      <alignment horizontal="center" vertical="center"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13" xfId="20"/>
    <cellStyle name="Standard 13 2" xfId="21"/>
    <cellStyle name="Standard 10" xfId="22"/>
    <cellStyle name="Standard 2" xfId="23"/>
    <cellStyle name="Standard 3" xfId="24"/>
    <cellStyle name="BasisOhneNK" xfId="25"/>
    <cellStyle name="Standard 2 8" xfId="26"/>
    <cellStyle name="Zelle mit Rand" xfId="27"/>
    <cellStyle name="Standard 3 3" xfId="28"/>
    <cellStyle name="Standard 12" xfId="29"/>
    <cellStyle name="0mitP" xfId="30"/>
    <cellStyle name="0ohneP" xfId="31"/>
    <cellStyle name="10mitP" xfId="32"/>
    <cellStyle name="12mitP" xfId="33"/>
    <cellStyle name="12ohneP" xfId="34"/>
    <cellStyle name="13mitP" xfId="35"/>
    <cellStyle name="1mitP" xfId="36"/>
    <cellStyle name="1mitP 2" xfId="37"/>
    <cellStyle name="1mitP_Fs-j1" xfId="38"/>
    <cellStyle name="1ohneP" xfId="39"/>
    <cellStyle name="20% - Akzent1" xfId="40"/>
    <cellStyle name="20% - Akzent2" xfId="41"/>
    <cellStyle name="20% - Akzent3" xfId="42"/>
    <cellStyle name="20% - Akzent4" xfId="43"/>
    <cellStyle name="20% - Akzent5" xfId="44"/>
    <cellStyle name="20% - Akzent6" xfId="45"/>
    <cellStyle name="2mitP" xfId="46"/>
    <cellStyle name="2ohneP" xfId="47"/>
    <cellStyle name="3mitP" xfId="48"/>
    <cellStyle name="3ohneP" xfId="49"/>
    <cellStyle name="3ohneP 2" xfId="50"/>
    <cellStyle name="3ohneP_R12_Fs-j33" xfId="5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4mitP" xfId="58"/>
    <cellStyle name="4mitP 2" xfId="59"/>
    <cellStyle name="4mitP_R12_Fs-j33" xfId="60"/>
    <cellStyle name="4ohneP" xfId="61"/>
    <cellStyle name="60% - Akzent1" xfId="62"/>
    <cellStyle name="60% - Akzent2" xfId="63"/>
    <cellStyle name="60% - Akzent3" xfId="64"/>
    <cellStyle name="60% - Akzent4" xfId="65"/>
    <cellStyle name="60% - Akzent5" xfId="66"/>
    <cellStyle name="60% - Akzent6" xfId="67"/>
    <cellStyle name="6mitP" xfId="68"/>
    <cellStyle name="6mitP 2" xfId="69"/>
    <cellStyle name="6mitP_R12_Fs-j33" xfId="70"/>
    <cellStyle name="6ohneP" xfId="71"/>
    <cellStyle name="7mitP" xfId="72"/>
    <cellStyle name="9mitP" xfId="73"/>
    <cellStyle name="9mitP 2" xfId="74"/>
    <cellStyle name="9mitP_R14_J33" xfId="75"/>
    <cellStyle name="9ohneP" xfId="76"/>
    <cellStyle name="BasisDreiNK" xfId="77"/>
    <cellStyle name="BasisEineNK" xfId="78"/>
    <cellStyle name="BasisStandard" xfId="79"/>
    <cellStyle name="BasisZweiNK" xfId="80"/>
    <cellStyle name="Fuss" xfId="81"/>
    <cellStyle name="Haupttitel" xfId="82"/>
    <cellStyle name="InhaltNormal" xfId="83"/>
    <cellStyle name="Jahr" xfId="84"/>
    <cellStyle name="LinkGemVeroeff" xfId="85"/>
    <cellStyle name="LinkGemVeroeffFett" xfId="86"/>
    <cellStyle name="Messziffer" xfId="87"/>
    <cellStyle name="MesszifferD" xfId="88"/>
    <cellStyle name="mitP" xfId="89"/>
    <cellStyle name="Noch" xfId="90"/>
    <cellStyle name="ohneP" xfId="91"/>
    <cellStyle name="ProzVeränderung" xfId="92"/>
    <cellStyle name="Standard 2 7" xfId="93"/>
    <cellStyle name="Standard 2 2" xfId="94"/>
    <cellStyle name="Standard 2 3" xfId="95"/>
    <cellStyle name="Standard 2 3 2" xfId="96"/>
    <cellStyle name="Standard 2 4" xfId="97"/>
    <cellStyle name="Standard 2 5" xfId="98"/>
    <cellStyle name="Standard 2 6" xfId="99"/>
    <cellStyle name="Standard 3 2" xfId="100"/>
    <cellStyle name="Standard 4" xfId="101"/>
    <cellStyle name="Standard 5" xfId="102"/>
    <cellStyle name="Standard 5 2" xfId="103"/>
    <cellStyle name="Standard 5 3" xfId="104"/>
    <cellStyle name="Standard 6" xfId="105"/>
    <cellStyle name="Standard 6 2" xfId="106"/>
    <cellStyle name="Standard 6 3" xfId="107"/>
    <cellStyle name="Untertitel" xfId="108"/>
    <cellStyle name="Währung 2" xfId="109"/>
    <cellStyle name="Währung 2 2" xfId="110"/>
    <cellStyle name="Währung 3" xfId="111"/>
    <cellStyle name="zelle mit Rand 2" xfId="112"/>
    <cellStyle name="Zwischentitel" xfId="113"/>
    <cellStyle name="Standard 7" xfId="114"/>
    <cellStyle name="Hyperlink 2" xfId="115"/>
    <cellStyle name="Standard 8" xfId="116"/>
    <cellStyle name="Standard 9" xfId="117"/>
    <cellStyle name="Standard 5 4" xfId="118"/>
    <cellStyle name="9mitP 3" xfId="119"/>
    <cellStyle name="Standard 11" xfId="120"/>
    <cellStyle name="Standard 7 2" xfId="121"/>
    <cellStyle name="Standard 5 4 2" xfId="122"/>
    <cellStyle name="Standard 11 2" xfId="123"/>
    <cellStyle name="Hyperlink 3" xfId="124"/>
    <cellStyle name="Standard 12 2" xfId="125"/>
    <cellStyle name="Standard 2 7 2" xfId="126"/>
    <cellStyle name="Standard 5 5" xfId="127"/>
    <cellStyle name="Hyperlink 3 2" xfId="128"/>
    <cellStyle name="Standard 5 5 2" xfId="129"/>
    <cellStyle name="Währung 2 2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Dritt\Dritt_l\Innovationsbericht%20NRW%202019\6%20Internet\Aktualisierung%202021\Schaubilder\KI%20Schaubild%20Interne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Dritt\Dritt_l\Innovationsbericht%20NRW%202019\6%20Internet\Aktualisierung%202021\Schaubilder\2021_09_13_Daten_IB_NRW_FuE2019_RW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Ki-Schwerpunkt Vergleich"/>
    </sheetNames>
    <sheetDataSet>
      <sheetData sheetId="0">
        <row r="29">
          <cell r="X29" t="str">
            <v>Institute</v>
          </cell>
          <cell r="Y29" t="str">
            <v>Hochschulen</v>
          </cell>
        </row>
        <row r="30">
          <cell r="W30" t="str">
            <v>BE</v>
          </cell>
          <cell r="X30">
            <v>-0.07923371647509574</v>
          </cell>
          <cell r="Y30">
            <v>0.4465473145780051</v>
          </cell>
        </row>
        <row r="31">
          <cell r="W31" t="str">
            <v>NW</v>
          </cell>
          <cell r="X31">
            <v>0.3997132616487455</v>
          </cell>
          <cell r="Y31">
            <v>0.17921664167916046</v>
          </cell>
        </row>
        <row r="32">
          <cell r="W32" t="str">
            <v>SH</v>
          </cell>
          <cell r="X32">
            <v>-0.3094252873563218</v>
          </cell>
          <cell r="Y32">
            <v>0.08127594494210183</v>
          </cell>
        </row>
        <row r="33">
          <cell r="W33" t="str">
            <v>ST</v>
          </cell>
          <cell r="X33">
            <v>-0.3094252873563218</v>
          </cell>
          <cell r="Y33">
            <v>0.018976699495556075</v>
          </cell>
        </row>
        <row r="34">
          <cell r="W34" t="str">
            <v>NI</v>
          </cell>
          <cell r="X34">
            <v>0.3577401129943504</v>
          </cell>
          <cell r="Y34">
            <v>0.011444921316166081</v>
          </cell>
        </row>
        <row r="35">
          <cell r="W35" t="str">
            <v>BW</v>
          </cell>
          <cell r="X35">
            <v>0.01217809867629362</v>
          </cell>
          <cell r="Y35">
            <v>-0.0035448876740411576</v>
          </cell>
        </row>
        <row r="36">
          <cell r="W36" t="str">
            <v>TH</v>
          </cell>
          <cell r="X36">
            <v>-0.5646376811594203</v>
          </cell>
          <cell r="Y36">
            <v>-0.00841514726507714</v>
          </cell>
        </row>
        <row r="37">
          <cell r="W37" t="str">
            <v>BB</v>
          </cell>
          <cell r="X37">
            <v>-1</v>
          </cell>
          <cell r="Y37">
            <v>-0.04536862003780717</v>
          </cell>
        </row>
        <row r="38">
          <cell r="W38" t="str">
            <v>BY</v>
          </cell>
          <cell r="X38">
            <v>-0.023089430894308847</v>
          </cell>
          <cell r="Y38">
            <v>-0.09163326138349259</v>
          </cell>
        </row>
        <row r="39">
          <cell r="W39" t="str">
            <v>HH</v>
          </cell>
          <cell r="X39">
            <v>-0.3094252873563218</v>
          </cell>
          <cell r="Y39">
            <v>-0.1427334141694094</v>
          </cell>
        </row>
        <row r="40">
          <cell r="W40" t="str">
            <v>HE</v>
          </cell>
          <cell r="X40">
            <v>0.5810526315789474</v>
          </cell>
          <cell r="Y40">
            <v>-0.17436219906575634</v>
          </cell>
        </row>
        <row r="41">
          <cell r="W41" t="str">
            <v>HB</v>
          </cell>
          <cell r="X41">
            <v>-0.28476190476190477</v>
          </cell>
          <cell r="Y41">
            <v>-0.17663043478260873</v>
          </cell>
        </row>
        <row r="42">
          <cell r="W42" t="str">
            <v>RP</v>
          </cell>
          <cell r="X42">
            <v>-0.10992592592592583</v>
          </cell>
          <cell r="Y42">
            <v>-0.27842416819759147</v>
          </cell>
        </row>
        <row r="43">
          <cell r="W43" t="str">
            <v>SN</v>
          </cell>
          <cell r="X43">
            <v>-0.4757417102966841</v>
          </cell>
          <cell r="Y43">
            <v>-0.47183624682504105</v>
          </cell>
        </row>
        <row r="44">
          <cell r="W44" t="str">
            <v>MV</v>
          </cell>
          <cell r="X44">
            <v>-1</v>
          </cell>
          <cell r="Y44">
            <v>-0.5901449275362318</v>
          </cell>
        </row>
        <row r="45">
          <cell r="W45" t="str">
            <v>SL</v>
          </cell>
          <cell r="X45">
            <v>0.767058823529412</v>
          </cell>
          <cell r="Y45">
            <v>-1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b 1 FuE-Quote"/>
      <sheetName val="Abb 3 Branchen"/>
    </sheetNames>
    <sheetDataSet>
      <sheetData sheetId="0">
        <row r="2">
          <cell r="B2" t="str">
            <v>Wirtschaft</v>
          </cell>
          <cell r="C2" t="str">
            <v>Staat</v>
          </cell>
          <cell r="D2" t="str">
            <v>Hochschulen</v>
          </cell>
        </row>
        <row r="5">
          <cell r="A5" t="str">
            <v>Deutschland </v>
          </cell>
          <cell r="B5">
            <v>2.1985880169901857</v>
          </cell>
          <cell r="C5">
            <v>0.43554612893405475</v>
          </cell>
          <cell r="D5">
            <v>0.5558866745089228</v>
          </cell>
        </row>
        <row r="6">
          <cell r="A6" t="str">
            <v>Sachsen-Anhalt</v>
          </cell>
          <cell r="B6">
            <v>0.4050508483865664</v>
          </cell>
          <cell r="C6">
            <v>0.5430056075822539</v>
          </cell>
          <cell r="D6">
            <v>0.59646704012075</v>
          </cell>
        </row>
        <row r="7">
          <cell r="A7" t="str">
            <v>Schleswig-Holstein</v>
          </cell>
          <cell r="B7">
            <v>0.7929011015246336</v>
          </cell>
          <cell r="C7">
            <v>0.35448253993851064</v>
          </cell>
          <cell r="D7">
            <v>0.5317552639087278</v>
          </cell>
        </row>
        <row r="8">
          <cell r="A8" t="str">
            <v>Mecklenburg-Vorpommern</v>
          </cell>
          <cell r="B8">
            <v>0.5132190675589876</v>
          </cell>
          <cell r="C8">
            <v>0.6507387937119619</v>
          </cell>
          <cell r="D8">
            <v>0.6491176740052921</v>
          </cell>
        </row>
        <row r="9">
          <cell r="A9" t="str">
            <v>Brandenburg</v>
          </cell>
          <cell r="B9">
            <v>0.6495301502389443</v>
          </cell>
          <cell r="C9">
            <v>0.7768099660150808</v>
          </cell>
          <cell r="D9">
            <v>0.3899937723246574</v>
          </cell>
        </row>
        <row r="10">
          <cell r="A10" t="str">
            <v>Saarland</v>
          </cell>
          <cell r="B10">
            <v>0.8870252125468445</v>
          </cell>
          <cell r="C10">
            <v>0.4384343884562695</v>
          </cell>
          <cell r="D10">
            <v>0.5810659751689835</v>
          </cell>
        </row>
        <row r="11">
          <cell r="A11" t="str">
            <v>Nordrhein-Westfalen</v>
          </cell>
          <cell r="B11">
            <v>1.2600924169885863</v>
          </cell>
          <cell r="C11">
            <v>0.3310644971987331</v>
          </cell>
          <cell r="D11">
            <v>0.5730662718174285</v>
          </cell>
        </row>
        <row r="12">
          <cell r="A12" t="str">
            <v>Hamburg</v>
          </cell>
          <cell r="B12">
            <v>1.2232737363549535</v>
          </cell>
          <cell r="C12">
            <v>0.38410856990743614</v>
          </cell>
          <cell r="D12">
            <v>0.5765295765822877</v>
          </cell>
        </row>
        <row r="13">
          <cell r="A13" t="str">
            <v>Thüringen</v>
          </cell>
          <cell r="B13">
            <v>1.157904157468143</v>
          </cell>
          <cell r="C13">
            <v>0.527743672575645</v>
          </cell>
          <cell r="D13">
            <v>0.6654764889329909</v>
          </cell>
        </row>
        <row r="14">
          <cell r="A14" t="str">
            <v>Rheinland-Pfalz</v>
          </cell>
          <cell r="B14">
            <v>1.9656293347652387</v>
          </cell>
          <cell r="C14">
            <v>0.20564336403377886</v>
          </cell>
          <cell r="D14">
            <v>0.4460639643281267</v>
          </cell>
        </row>
        <row r="15">
          <cell r="A15" t="str">
            <v>Sachsen</v>
          </cell>
          <cell r="B15">
            <v>1.3083586496091364</v>
          </cell>
          <cell r="C15">
            <v>0.8337264405343695</v>
          </cell>
          <cell r="D15">
            <v>0.8546898653532798</v>
          </cell>
        </row>
        <row r="16">
          <cell r="A16" t="str">
            <v>Bremen</v>
          </cell>
          <cell r="B16">
            <v>0.9911127230628876</v>
          </cell>
          <cell r="C16">
            <v>1.2285138963010749</v>
          </cell>
          <cell r="D16">
            <v>0.7946062704007405</v>
          </cell>
        </row>
        <row r="17">
          <cell r="A17" t="str">
            <v>Hessen</v>
          </cell>
          <cell r="B17">
            <v>2.2965316823974167</v>
          </cell>
          <cell r="C17">
            <v>0.33534584661844047</v>
          </cell>
          <cell r="D17">
            <v>0.4739872121057061</v>
          </cell>
        </row>
        <row r="18">
          <cell r="A18" t="str">
            <v>Niedersachsen</v>
          </cell>
          <cell r="B18">
            <v>2.236928148618299</v>
          </cell>
          <cell r="C18">
            <v>0.34912403157043514</v>
          </cell>
          <cell r="D18">
            <v>0.5559978438094303</v>
          </cell>
        </row>
        <row r="19">
          <cell r="A19" t="str">
            <v>Berlin</v>
          </cell>
          <cell r="B19">
            <v>1.3284951778194558</v>
          </cell>
          <cell r="C19">
            <v>1.1704552904403778</v>
          </cell>
          <cell r="D19">
            <v>0.8400309628447601</v>
          </cell>
        </row>
        <row r="20">
          <cell r="A20" t="str">
            <v>Bayern</v>
          </cell>
          <cell r="B20">
            <v>2.6092722093054275</v>
          </cell>
          <cell r="C20">
            <v>0.3342342263611052</v>
          </cell>
          <cell r="D20">
            <v>0.468200561750709</v>
          </cell>
        </row>
        <row r="21">
          <cell r="A21" t="str">
            <v>Baden-Württemberg</v>
          </cell>
          <cell r="B21">
            <v>4.835969757864591</v>
          </cell>
          <cell r="C21">
            <v>0.42053506885859737</v>
          </cell>
          <cell r="D21">
            <v>0.536706617022206</v>
          </cell>
        </row>
      </sheetData>
      <sheetData sheetId="1">
        <row r="3">
          <cell r="B3" t="str">
            <v>Baden-Württemberg</v>
          </cell>
          <cell r="D3" t="str">
            <v>Bayern</v>
          </cell>
          <cell r="F3" t="str">
            <v>Hessen</v>
          </cell>
          <cell r="H3" t="str">
            <v>Niedersachsen</v>
          </cell>
          <cell r="J3" t="str">
            <v>Nordrhein-Westfalen</v>
          </cell>
        </row>
        <row r="4">
          <cell r="B4">
            <v>2009</v>
          </cell>
          <cell r="C4">
            <v>2019</v>
          </cell>
          <cell r="D4">
            <v>2009</v>
          </cell>
          <cell r="E4">
            <v>2019</v>
          </cell>
          <cell r="F4">
            <v>2009</v>
          </cell>
          <cell r="G4">
            <v>2019</v>
          </cell>
          <cell r="H4">
            <v>2009</v>
          </cell>
          <cell r="I4">
            <v>2019</v>
          </cell>
          <cell r="J4">
            <v>2009</v>
          </cell>
          <cell r="K4">
            <v>2019</v>
          </cell>
        </row>
        <row r="5">
          <cell r="A5" t="str">
            <v>Chemie </v>
          </cell>
          <cell r="B5">
            <v>175</v>
          </cell>
          <cell r="C5">
            <v>272.597586</v>
          </cell>
          <cell r="D5">
            <v>314</v>
          </cell>
          <cell r="E5">
            <v>459.21603</v>
          </cell>
          <cell r="F5">
            <v>420</v>
          </cell>
          <cell r="G5">
            <v>496.3380564</v>
          </cell>
          <cell r="H5">
            <v>105</v>
          </cell>
          <cell r="I5">
            <v>164.672083</v>
          </cell>
          <cell r="J5">
            <v>1155</v>
          </cell>
          <cell r="K5">
            <v>1496.073467</v>
          </cell>
        </row>
        <row r="6">
          <cell r="A6" t="str">
            <v>Pharma </v>
          </cell>
          <cell r="B6">
            <v>744</v>
          </cell>
          <cell r="C6">
            <v>1303.87224</v>
          </cell>
          <cell r="D6">
            <v>325</v>
          </cell>
          <cell r="E6">
            <v>481.16114</v>
          </cell>
          <cell r="F6">
            <v>1591</v>
          </cell>
          <cell r="G6">
            <v>1347.9512095</v>
          </cell>
          <cell r="H6">
            <v>49</v>
          </cell>
          <cell r="I6">
            <v>6.99674</v>
          </cell>
          <cell r="J6">
            <v>664</v>
          </cell>
          <cell r="K6">
            <v>876.45059</v>
          </cell>
        </row>
        <row r="7">
          <cell r="A7" t="str">
            <v>Elektro</v>
          </cell>
          <cell r="B7">
            <v>1801</v>
          </cell>
          <cell r="C7">
            <v>2937.9208982200003</v>
          </cell>
          <cell r="D7">
            <v>2294</v>
          </cell>
          <cell r="E7">
            <v>3775.0815809200003</v>
          </cell>
          <cell r="F7">
            <v>333</v>
          </cell>
          <cell r="G7">
            <v>735.7824146999999</v>
          </cell>
          <cell r="H7">
            <v>385</v>
          </cell>
          <cell r="I7">
            <v>574.5673784</v>
          </cell>
          <cell r="J7">
            <v>1160</v>
          </cell>
          <cell r="K7">
            <v>1744.2064227</v>
          </cell>
        </row>
        <row r="8">
          <cell r="A8" t="str">
            <v>Maschinenbau</v>
          </cell>
          <cell r="B8">
            <v>1471</v>
          </cell>
          <cell r="C8">
            <v>2526.3437843</v>
          </cell>
          <cell r="D8">
            <v>965</v>
          </cell>
          <cell r="E8">
            <v>1734.3370647</v>
          </cell>
          <cell r="F8">
            <v>211</v>
          </cell>
          <cell r="G8">
            <v>425.537487</v>
          </cell>
          <cell r="H8">
            <v>196</v>
          </cell>
          <cell r="I8">
            <v>303.628568</v>
          </cell>
          <cell r="J8">
            <v>946</v>
          </cell>
          <cell r="K8">
            <v>1213.9288718</v>
          </cell>
        </row>
        <row r="9">
          <cell r="A9" t="str">
            <v>KFZ </v>
          </cell>
          <cell r="B9">
            <v>6543</v>
          </cell>
          <cell r="C9">
            <v>13316.31363789</v>
          </cell>
          <cell r="D9">
            <v>3014</v>
          </cell>
          <cell r="E9">
            <v>6442.28451246</v>
          </cell>
          <cell r="F9">
            <v>1009</v>
          </cell>
          <cell r="G9">
            <v>1970.5757498</v>
          </cell>
          <cell r="H9">
            <v>2094</v>
          </cell>
          <cell r="I9">
            <v>4349.25849335</v>
          </cell>
          <cell r="J9">
            <v>850</v>
          </cell>
          <cell r="K9">
            <v>1503.478556</v>
          </cell>
        </row>
        <row r="10">
          <cell r="A10" t="str">
            <v>IuK</v>
          </cell>
          <cell r="B10">
            <v>936</v>
          </cell>
          <cell r="C10">
            <v>2171.381783</v>
          </cell>
          <cell r="D10">
            <v>522</v>
          </cell>
          <cell r="E10">
            <v>582.5870225</v>
          </cell>
          <cell r="F10">
            <v>344</v>
          </cell>
          <cell r="G10">
            <v>163.3847111</v>
          </cell>
          <cell r="H10">
            <v>28</v>
          </cell>
          <cell r="I10">
            <v>79.6846554</v>
          </cell>
          <cell r="J10">
            <v>162</v>
          </cell>
          <cell r="K10">
            <v>314.3042467</v>
          </cell>
        </row>
        <row r="11">
          <cell r="A11" t="str">
            <v>FuE Dienstleistungen</v>
          </cell>
          <cell r="B11">
            <v>183</v>
          </cell>
          <cell r="C11">
            <v>1132.1862863</v>
          </cell>
          <cell r="D11">
            <v>686</v>
          </cell>
          <cell r="E11">
            <v>1340.91517337</v>
          </cell>
          <cell r="F11">
            <v>520</v>
          </cell>
          <cell r="G11">
            <v>538.435209</v>
          </cell>
          <cell r="H11">
            <v>213</v>
          </cell>
          <cell r="I11">
            <v>457.1049979</v>
          </cell>
          <cell r="J11">
            <v>410</v>
          </cell>
          <cell r="K11">
            <v>579.66355173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0156A-D192-40DA-A010-77050755E4A0}">
  <dimension ref="A1:E24"/>
  <sheetViews>
    <sheetView tabSelected="1" workbookViewId="0" topLeftCell="A1">
      <selection activeCell="X28" sqref="X28"/>
    </sheetView>
  </sheetViews>
  <sheetFormatPr defaultColWidth="12" defaultRowHeight="11.25"/>
  <cols>
    <col min="1" max="1" width="23.83203125" style="2" customWidth="1"/>
    <col min="2" max="2" width="12.5" style="2" customWidth="1"/>
    <col min="3" max="3" width="13.5" style="2" customWidth="1"/>
    <col min="4" max="4" width="14.5" style="2" customWidth="1"/>
    <col min="5" max="16384" width="11.5" style="2" customWidth="1"/>
  </cols>
  <sheetData>
    <row r="1" ht="11.25">
      <c r="A1" s="2" t="s">
        <v>21</v>
      </c>
    </row>
    <row r="3" ht="11.25">
      <c r="A3" s="1" t="s">
        <v>22</v>
      </c>
    </row>
    <row r="6" spans="1:5" ht="11.25">
      <c r="A6" s="3"/>
      <c r="B6" s="4" t="s">
        <v>17</v>
      </c>
      <c r="C6" s="4" t="s">
        <v>18</v>
      </c>
      <c r="D6" s="4" t="s">
        <v>19</v>
      </c>
      <c r="E6" s="4" t="s">
        <v>15</v>
      </c>
    </row>
    <row r="7" spans="1:5" ht="11.25">
      <c r="A7" s="2" t="s">
        <v>20</v>
      </c>
      <c r="B7" s="5">
        <v>2.1985880169901857</v>
      </c>
      <c r="C7" s="5">
        <v>0.43554612893405475</v>
      </c>
      <c r="D7" s="5">
        <v>0.5558866745089228</v>
      </c>
      <c r="E7" s="6">
        <f aca="true" t="shared" si="0" ref="E7:E23">B7+C7+D7</f>
        <v>3.190020820433163</v>
      </c>
    </row>
    <row r="8" spans="1:5" ht="11.25">
      <c r="A8" s="2" t="s">
        <v>13</v>
      </c>
      <c r="B8" s="5">
        <v>0.4050508483865664</v>
      </c>
      <c r="C8" s="5">
        <v>0.5430056075822539</v>
      </c>
      <c r="D8" s="5">
        <v>0.59646704012075</v>
      </c>
      <c r="E8" s="6">
        <f t="shared" si="0"/>
        <v>1.5445234960895702</v>
      </c>
    </row>
    <row r="9" spans="1:5" ht="11.25">
      <c r="A9" s="2" t="s">
        <v>0</v>
      </c>
      <c r="B9" s="5">
        <v>0.7929011015246336</v>
      </c>
      <c r="C9" s="5">
        <v>0.35448253993851064</v>
      </c>
      <c r="D9" s="5">
        <v>0.5317552639087278</v>
      </c>
      <c r="E9" s="6">
        <f t="shared" si="0"/>
        <v>1.6791389053718722</v>
      </c>
    </row>
    <row r="10" spans="1:5" ht="11.25">
      <c r="A10" s="2" t="s">
        <v>11</v>
      </c>
      <c r="B10" s="5">
        <v>0.5132190675589876</v>
      </c>
      <c r="C10" s="5">
        <v>0.6507387937119619</v>
      </c>
      <c r="D10" s="5">
        <v>0.6491176740052921</v>
      </c>
      <c r="E10" s="6">
        <f t="shared" si="0"/>
        <v>1.8130755352762415</v>
      </c>
    </row>
    <row r="11" spans="1:5" ht="11.25">
      <c r="A11" s="2" t="s">
        <v>10</v>
      </c>
      <c r="B11" s="5">
        <v>0.6495301502389443</v>
      </c>
      <c r="C11" s="5">
        <v>0.7768099660150808</v>
      </c>
      <c r="D11" s="5">
        <v>0.3899937723246574</v>
      </c>
      <c r="E11" s="6">
        <f t="shared" si="0"/>
        <v>1.8163338885786826</v>
      </c>
    </row>
    <row r="12" spans="1:5" ht="11.25">
      <c r="A12" s="2" t="s">
        <v>8</v>
      </c>
      <c r="B12" s="5">
        <v>0.8870252125468445</v>
      </c>
      <c r="C12" s="5">
        <v>0.4384343884562695</v>
      </c>
      <c r="D12" s="5">
        <v>0.5810659751689835</v>
      </c>
      <c r="E12" s="6">
        <f t="shared" si="0"/>
        <v>1.9065255761720974</v>
      </c>
    </row>
    <row r="13" spans="1:5" ht="11.25">
      <c r="A13" s="2" t="s">
        <v>16</v>
      </c>
      <c r="B13" s="5">
        <v>1.2600924169885863</v>
      </c>
      <c r="C13" s="5">
        <v>0.3310644971987331</v>
      </c>
      <c r="D13" s="5">
        <v>0.5730662718174285</v>
      </c>
      <c r="E13" s="6">
        <f t="shared" si="0"/>
        <v>2.164223186004748</v>
      </c>
    </row>
    <row r="14" spans="1:5" ht="11.25">
      <c r="A14" s="2" t="s">
        <v>1</v>
      </c>
      <c r="B14" s="5">
        <v>1.2232737363549535</v>
      </c>
      <c r="C14" s="5">
        <v>0.38410856990743614</v>
      </c>
      <c r="D14" s="5">
        <v>0.5765295765822877</v>
      </c>
      <c r="E14" s="6">
        <f t="shared" si="0"/>
        <v>2.183911882844677</v>
      </c>
    </row>
    <row r="15" spans="1:5" ht="11.25">
      <c r="A15" s="2" t="s">
        <v>14</v>
      </c>
      <c r="B15" s="5">
        <v>1.157904157468143</v>
      </c>
      <c r="C15" s="5">
        <v>0.527743672575645</v>
      </c>
      <c r="D15" s="5">
        <v>0.6654764889329909</v>
      </c>
      <c r="E15" s="6">
        <f t="shared" si="0"/>
        <v>2.3511243189767788</v>
      </c>
    </row>
    <row r="16" spans="1:5" ht="11.25">
      <c r="A16" s="2" t="s">
        <v>5</v>
      </c>
      <c r="B16" s="5">
        <v>1.9656293347652387</v>
      </c>
      <c r="C16" s="5">
        <v>0.20564336403377886</v>
      </c>
      <c r="D16" s="5">
        <v>0.4460639643281267</v>
      </c>
      <c r="E16" s="6">
        <f t="shared" si="0"/>
        <v>2.617336663127144</v>
      </c>
    </row>
    <row r="17" spans="1:5" ht="11.25">
      <c r="A17" s="2" t="s">
        <v>12</v>
      </c>
      <c r="B17" s="5">
        <v>1.3083586496091364</v>
      </c>
      <c r="C17" s="5">
        <v>0.8337264405343695</v>
      </c>
      <c r="D17" s="5">
        <v>0.8546898653532798</v>
      </c>
      <c r="E17" s="6">
        <f t="shared" si="0"/>
        <v>2.9967749554967855</v>
      </c>
    </row>
    <row r="18" spans="1:5" ht="11.25">
      <c r="A18" s="2" t="s">
        <v>3</v>
      </c>
      <c r="B18" s="5">
        <v>0.9911127230628876</v>
      </c>
      <c r="C18" s="5">
        <v>1.2285138963010749</v>
      </c>
      <c r="D18" s="5">
        <v>0.7946062704007405</v>
      </c>
      <c r="E18" s="6">
        <f t="shared" si="0"/>
        <v>3.014232889764703</v>
      </c>
    </row>
    <row r="19" spans="1:5" ht="11.25">
      <c r="A19" s="2" t="s">
        <v>4</v>
      </c>
      <c r="B19" s="5">
        <v>2.2965316823974167</v>
      </c>
      <c r="C19" s="5">
        <v>0.33534584661844047</v>
      </c>
      <c r="D19" s="5">
        <v>0.4739872121057061</v>
      </c>
      <c r="E19" s="6">
        <f t="shared" si="0"/>
        <v>3.105864741121563</v>
      </c>
    </row>
    <row r="20" spans="1:5" ht="11.25">
      <c r="A20" s="2" t="s">
        <v>2</v>
      </c>
      <c r="B20" s="5">
        <v>2.236928148618299</v>
      </c>
      <c r="C20" s="5">
        <v>0.34912403157043514</v>
      </c>
      <c r="D20" s="5">
        <v>0.5559978438094303</v>
      </c>
      <c r="E20" s="6">
        <f t="shared" si="0"/>
        <v>3.142050023998164</v>
      </c>
    </row>
    <row r="21" spans="1:5" ht="11.25">
      <c r="A21" s="2" t="s">
        <v>9</v>
      </c>
      <c r="B21" s="5">
        <v>1.3284951778194558</v>
      </c>
      <c r="C21" s="5">
        <v>1.1704552904403778</v>
      </c>
      <c r="D21" s="5">
        <v>0.8400309628447601</v>
      </c>
      <c r="E21" s="6">
        <f t="shared" si="0"/>
        <v>3.3389814311045933</v>
      </c>
    </row>
    <row r="22" spans="1:5" ht="11.25">
      <c r="A22" s="2" t="s">
        <v>7</v>
      </c>
      <c r="B22" s="5">
        <v>2.6092722093054275</v>
      </c>
      <c r="C22" s="5">
        <v>0.3342342263611052</v>
      </c>
      <c r="D22" s="5">
        <v>0.468200561750709</v>
      </c>
      <c r="E22" s="6">
        <f t="shared" si="0"/>
        <v>3.411706997417242</v>
      </c>
    </row>
    <row r="23" spans="1:5" ht="11.25">
      <c r="A23" s="3" t="s">
        <v>6</v>
      </c>
      <c r="B23" s="7">
        <v>4.835969757864591</v>
      </c>
      <c r="C23" s="7">
        <v>0.42053506885859737</v>
      </c>
      <c r="D23" s="7">
        <v>0.536706617022206</v>
      </c>
      <c r="E23" s="8">
        <f t="shared" si="0"/>
        <v>5.7932114437453945</v>
      </c>
    </row>
    <row r="24" spans="1:5" ht="43.5" customHeight="1">
      <c r="A24" s="9" t="s">
        <v>23</v>
      </c>
      <c r="B24" s="10"/>
      <c r="C24" s="10"/>
      <c r="D24" s="10"/>
      <c r="E24" s="10"/>
    </row>
  </sheetData>
  <mergeCells count="1">
    <mergeCell ref="A24:E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Rammer</dc:creator>
  <cp:keywords/>
  <dc:description/>
  <cp:lastModifiedBy>Rothgang, Dr. Michael</cp:lastModifiedBy>
  <dcterms:created xsi:type="dcterms:W3CDTF">2021-03-25T13:27:50Z</dcterms:created>
  <dcterms:modified xsi:type="dcterms:W3CDTF">2021-09-13T10:15:27Z</dcterms:modified>
  <cp:category/>
  <cp:version/>
  <cp:contentType/>
  <cp:contentStatus/>
</cp:coreProperties>
</file>